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/>
  <mc:AlternateContent xmlns:mc="http://schemas.openxmlformats.org/markup-compatibility/2006">
    <mc:Choice Requires="x15">
      <x15ac:absPath xmlns:x15ac="http://schemas.microsoft.com/office/spreadsheetml/2010/11/ac" url="/Users/andy/Desktop/ADL/TA/"/>
    </mc:Choice>
  </mc:AlternateContent>
  <xr:revisionPtr revIDLastSave="0" documentId="13_ncr:1_{6FA81A92-97EE-204F-983D-E41D3B5A602D}" xr6:coauthVersionLast="45" xr6:coauthVersionMax="45" xr10:uidLastSave="{00000000-0000-0000-0000-000000000000}"/>
  <bookViews>
    <workbookView xWindow="0" yWindow="460" windowWidth="15960" windowHeight="170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I47" i="1" l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</calcChain>
</file>

<file path=xl/sharedStrings.xml><?xml version="1.0" encoding="utf-8"?>
<sst xmlns="http://schemas.openxmlformats.org/spreadsheetml/2006/main" count="59" uniqueCount="56">
  <si>
    <t>Score</t>
  </si>
  <si>
    <t>Midterm</t>
  </si>
  <si>
    <t>Final</t>
  </si>
  <si>
    <t>Project</t>
  </si>
  <si>
    <t>Attendance</t>
  </si>
  <si>
    <t>bonus</t>
  </si>
  <si>
    <t>Additional bonus</t>
  </si>
  <si>
    <t>Total</t>
  </si>
  <si>
    <t>adjusted total</t>
  </si>
  <si>
    <t>學號</t>
  </si>
  <si>
    <t>姓名</t>
  </si>
  <si>
    <t>徐碩廷</t>
  </si>
  <si>
    <t>周聖諺</t>
  </si>
  <si>
    <t>郭仲紘</t>
  </si>
  <si>
    <t>劉怡均</t>
  </si>
  <si>
    <t>蕭擎軒</t>
  </si>
  <si>
    <t>林彥丞</t>
  </si>
  <si>
    <t>柯淯碩</t>
  </si>
  <si>
    <t>林意清</t>
  </si>
  <si>
    <t>謝昌賢</t>
  </si>
  <si>
    <t>缺席</t>
  </si>
  <si>
    <t>林奕丞</t>
  </si>
  <si>
    <t>沈郁翔</t>
  </si>
  <si>
    <t>邵嘉嶸</t>
  </si>
  <si>
    <t>蔡惟恩</t>
  </si>
  <si>
    <t>郭沛均</t>
  </si>
  <si>
    <t>郭承祐</t>
  </si>
  <si>
    <t>王聿欣</t>
  </si>
  <si>
    <t>鄭翔予</t>
  </si>
  <si>
    <t>podcheshynska Daria</t>
  </si>
  <si>
    <t>黃冠融</t>
  </si>
  <si>
    <t>陳威達</t>
  </si>
  <si>
    <t>鄭耀主</t>
  </si>
  <si>
    <t>吳嘉慶</t>
  </si>
  <si>
    <t>王勁程</t>
  </si>
  <si>
    <t>謝侑錦</t>
  </si>
  <si>
    <t>黃聖富</t>
  </si>
  <si>
    <t>張永鋒</t>
  </si>
  <si>
    <t>邱允鴻</t>
  </si>
  <si>
    <t>葉奇軒</t>
  </si>
  <si>
    <t>劉敬遠</t>
  </si>
  <si>
    <t>陳博暐</t>
  </si>
  <si>
    <t>陳楹豐</t>
  </si>
  <si>
    <t>邱柏傑</t>
  </si>
  <si>
    <t>王鳳鐸</t>
  </si>
  <si>
    <t>粘鈞泰</t>
  </si>
  <si>
    <t>馮麒瑋</t>
  </si>
  <si>
    <t>袁維澤</t>
  </si>
  <si>
    <t>沈玉璋</t>
  </si>
  <si>
    <t>蔡闊光</t>
  </si>
  <si>
    <t>丁泓文</t>
  </si>
  <si>
    <t>謝易達</t>
  </si>
  <si>
    <t>詹硯循</t>
  </si>
  <si>
    <t>劉鴻明</t>
  </si>
  <si>
    <t>黃孟霖</t>
  </si>
  <si>
    <t>俞柏同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</si>
</sst>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top" wrapText="1"/>
    </xf>
    <xf numFmtId="49" fontId="2" fillId="3" borderId="4" xfId="0" applyNumberFormat="1" applyFont="1" applyFill="1" applyBorder="1" applyAlignment="1">
      <alignment vertical="top" wrapText="1"/>
    </xf>
    <xf numFmtId="49" fontId="2" fillId="3" borderId="5" xfId="0" applyNumberFormat="1" applyFont="1" applyFill="1" applyBorder="1" applyAlignment="1">
      <alignment vertical="top" wrapText="1"/>
    </xf>
    <xf numFmtId="164" fontId="2" fillId="3" borderId="5" xfId="0" applyNumberFormat="1" applyFont="1" applyFill="1" applyBorder="1" applyAlignment="1">
      <alignment vertical="top" wrapText="1"/>
    </xf>
    <xf numFmtId="9" fontId="2" fillId="3" borderId="5" xfId="0" applyNumberFormat="1" applyFont="1" applyFill="1" applyBorder="1" applyAlignment="1">
      <alignment vertical="top" wrapText="1"/>
    </xf>
    <xf numFmtId="1" fontId="2" fillId="3" borderId="5" xfId="0" applyNumberFormat="1" applyFont="1" applyFill="1" applyBorder="1" applyAlignment="1">
      <alignment vertical="top" wrapText="1"/>
    </xf>
    <xf numFmtId="0" fontId="2" fillId="4" borderId="6" xfId="0" applyNumberFormat="1" applyFont="1" applyFill="1" applyBorder="1" applyAlignment="1">
      <alignment vertical="top" wrapText="1"/>
    </xf>
    <xf numFmtId="49" fontId="0" fillId="0" borderId="7" xfId="0" applyNumberFormat="1" applyFont="1" applyBorder="1" applyAlignment="1">
      <alignment vertical="top" wrapText="1"/>
    </xf>
    <xf numFmtId="0" fontId="0" fillId="0" borderId="8" xfId="0" applyNumberFormat="1" applyFont="1" applyBorder="1" applyAlignment="1">
      <alignment vertical="top" wrapText="1" readingOrder="1"/>
    </xf>
    <xf numFmtId="0" fontId="0" fillId="0" borderId="8" xfId="0" applyNumberFormat="1" applyFont="1" applyBorder="1" applyAlignment="1">
      <alignment vertical="top" wrapText="1"/>
    </xf>
    <xf numFmtId="2" fontId="0" fillId="0" borderId="8" xfId="0" applyNumberFormat="1" applyFont="1" applyBorder="1" applyAlignment="1">
      <alignment vertical="top" wrapText="1" readingOrder="1"/>
    </xf>
    <xf numFmtId="0" fontId="0" fillId="0" borderId="8" xfId="0" applyFont="1" applyBorder="1" applyAlignment="1">
      <alignment vertical="top" wrapText="1"/>
    </xf>
    <xf numFmtId="1" fontId="0" fillId="0" borderId="8" xfId="0" applyNumberFormat="1" applyFont="1" applyBorder="1" applyAlignment="1">
      <alignment vertical="top" wrapText="1"/>
    </xf>
    <xf numFmtId="0" fontId="2" fillId="4" borderId="9" xfId="0" applyNumberFormat="1" applyFont="1" applyFill="1" applyBorder="1" applyAlignment="1">
      <alignment vertical="top" wrapText="1"/>
    </xf>
    <xf numFmtId="49" fontId="0" fillId="0" borderId="10" xfId="0" applyNumberFormat="1" applyFon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 readingOrder="1"/>
    </xf>
    <xf numFmtId="0" fontId="0" fillId="0" borderId="4" xfId="0" applyNumberFormat="1" applyFont="1" applyBorder="1" applyAlignment="1">
      <alignment vertical="top" wrapText="1"/>
    </xf>
    <xf numFmtId="2" fontId="0" fillId="0" borderId="4" xfId="0" applyNumberFormat="1" applyFont="1" applyBorder="1" applyAlignment="1">
      <alignment vertical="top" wrapText="1" readingOrder="1"/>
    </xf>
    <xf numFmtId="0" fontId="0" fillId="0" borderId="4" xfId="0" applyFont="1" applyBorder="1" applyAlignment="1">
      <alignment vertical="top" wrapText="1"/>
    </xf>
    <xf numFmtId="1" fontId="0" fillId="0" borderId="4" xfId="0" applyNumberFormat="1" applyFont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top" wrapText="1"/>
    </xf>
  </cellXfs>
  <cellStyles count="1">
    <cellStyle name="Normal" xfId="0" builtinId="0"/>
  </cellStyles>
  <dxfs count="2">
    <dxf>
      <font>
        <color rgb="FF000000"/>
      </font>
      <fill>
        <patternFill patternType="solid">
          <fgColor indexed="15"/>
          <bgColor indexed="17"/>
        </patternFill>
      </fill>
    </dxf>
    <dxf>
      <font>
        <color rgb="FF000000"/>
      </font>
      <fill>
        <patternFill patternType="solid">
          <fgColor indexed="15"/>
          <bgColor indexed="16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0000"/>
      <rgbColor rgb="FFFF9781"/>
      <rgbColor rgb="FFFFD38A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showGridLines="0" tabSelected="1" topLeftCell="E32" workbookViewId="0">
      <selection activeCell="J19" sqref="J19"/>
    </sheetView>
  </sheetViews>
  <sheetFormatPr baseColWidth="10" defaultColWidth="16.33203125" defaultRowHeight="14" customHeight="1" x14ac:dyDescent="0.15"/>
  <cols>
    <col min="1" max="1" width="16.33203125" style="1" customWidth="1"/>
    <col min="2" max="2" width="21.1640625" style="1" hidden="1" customWidth="1"/>
    <col min="3" max="6" width="16.33203125" style="1" customWidth="1"/>
    <col min="7" max="8" width="11.6640625" style="1" customWidth="1"/>
    <col min="9" max="11" width="16.33203125" style="1" customWidth="1"/>
    <col min="12" max="16384" width="16.33203125" style="1"/>
  </cols>
  <sheetData>
    <row r="1" spans="1:10" ht="27.75" customHeight="1" x14ac:dyDescent="0.15">
      <c r="A1" s="24" t="s">
        <v>0</v>
      </c>
      <c r="B1" s="25"/>
      <c r="C1" s="25"/>
      <c r="D1" s="25"/>
      <c r="E1" s="25"/>
      <c r="F1" s="25"/>
      <c r="G1" s="26"/>
      <c r="H1" s="26"/>
      <c r="I1" s="25"/>
      <c r="J1" s="2"/>
    </row>
    <row r="2" spans="1:10" ht="26.75" customHeight="1" x14ac:dyDescent="0.15">
      <c r="A2" s="3"/>
      <c r="B2" s="3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</row>
    <row r="3" spans="1:10" ht="22.5" customHeight="1" x14ac:dyDescent="0.15">
      <c r="A3" s="5" t="s">
        <v>9</v>
      </c>
      <c r="B3" s="5" t="s">
        <v>10</v>
      </c>
      <c r="C3" s="6">
        <v>0.3</v>
      </c>
      <c r="D3" s="7">
        <v>0.35</v>
      </c>
      <c r="E3" s="6">
        <v>0.3</v>
      </c>
      <c r="F3" s="7">
        <v>0.05</v>
      </c>
      <c r="G3" s="7"/>
      <c r="H3" s="7"/>
      <c r="I3" s="8"/>
      <c r="J3" s="8"/>
    </row>
    <row r="4" spans="1:10" ht="22.5" customHeight="1" x14ac:dyDescent="0.15">
      <c r="A4" s="9">
        <v>105023042</v>
      </c>
      <c r="B4" s="10" t="s">
        <v>11</v>
      </c>
      <c r="C4" s="11">
        <v>76</v>
      </c>
      <c r="D4" s="12">
        <v>56</v>
      </c>
      <c r="E4" s="13">
        <v>81.395348839999997</v>
      </c>
      <c r="F4" s="12">
        <v>100</v>
      </c>
      <c r="G4" s="14"/>
      <c r="H4" s="12">
        <v>5</v>
      </c>
      <c r="I4" s="15">
        <f t="shared" ref="I4:I47" si="0">SUMPRODUCT(C$3:F$3,C4:F4)+G4+H4</f>
        <v>76.818604652000005</v>
      </c>
      <c r="J4" s="15">
        <f t="shared" ref="J4:J47" si="1">IF(I4&gt;100,100,I4)</f>
        <v>76.818604652000005</v>
      </c>
    </row>
    <row r="5" spans="1:10" ht="22.25" customHeight="1" x14ac:dyDescent="0.15">
      <c r="A5" s="16">
        <v>106033233</v>
      </c>
      <c r="B5" s="17" t="s">
        <v>12</v>
      </c>
      <c r="C5" s="18">
        <v>78</v>
      </c>
      <c r="D5" s="19">
        <v>84</v>
      </c>
      <c r="E5" s="20">
        <v>81.395348839999997</v>
      </c>
      <c r="F5" s="19">
        <v>100</v>
      </c>
      <c r="G5" s="21"/>
      <c r="H5" s="19">
        <v>5</v>
      </c>
      <c r="I5" s="22">
        <f t="shared" si="0"/>
        <v>87.218604651999996</v>
      </c>
      <c r="J5" s="22">
        <f t="shared" si="1"/>
        <v>87.218604651999996</v>
      </c>
    </row>
    <row r="6" spans="1:10" ht="22.25" customHeight="1" x14ac:dyDescent="0.15">
      <c r="A6" s="16">
        <v>108062619</v>
      </c>
      <c r="B6" s="17" t="s">
        <v>13</v>
      </c>
      <c r="C6" s="18">
        <v>70</v>
      </c>
      <c r="D6" s="19">
        <v>83.5</v>
      </c>
      <c r="E6" s="20">
        <v>76.744186049999996</v>
      </c>
      <c r="F6" s="19">
        <v>100</v>
      </c>
      <c r="G6" s="21"/>
      <c r="H6" s="19">
        <v>5</v>
      </c>
      <c r="I6" s="22">
        <f t="shared" si="0"/>
        <v>83.248255814999993</v>
      </c>
      <c r="J6" s="22">
        <f t="shared" si="1"/>
        <v>83.248255814999993</v>
      </c>
    </row>
    <row r="7" spans="1:10" ht="22.25" customHeight="1" x14ac:dyDescent="0.15">
      <c r="A7" s="16">
        <v>106071050</v>
      </c>
      <c r="B7" s="17" t="s">
        <v>14</v>
      </c>
      <c r="C7" s="18">
        <v>86</v>
      </c>
      <c r="D7" s="19">
        <v>100.5</v>
      </c>
      <c r="E7" s="20">
        <v>76.744186049999996</v>
      </c>
      <c r="F7" s="19">
        <v>100</v>
      </c>
      <c r="G7" s="19">
        <v>2</v>
      </c>
      <c r="H7" s="19">
        <v>5</v>
      </c>
      <c r="I7" s="22">
        <f t="shared" si="0"/>
        <v>95.998255814999993</v>
      </c>
      <c r="J7" s="22">
        <f t="shared" si="1"/>
        <v>95.998255814999993</v>
      </c>
    </row>
    <row r="8" spans="1:10" ht="22.25" customHeight="1" x14ac:dyDescent="0.15">
      <c r="A8" s="16">
        <v>108164701</v>
      </c>
      <c r="B8" s="17" t="s">
        <v>15</v>
      </c>
      <c r="C8" s="18">
        <v>70</v>
      </c>
      <c r="D8" s="19">
        <v>97</v>
      </c>
      <c r="E8" s="20">
        <v>72.093023259999995</v>
      </c>
      <c r="F8" s="19">
        <v>100</v>
      </c>
      <c r="G8" s="21"/>
      <c r="H8" s="19">
        <v>5</v>
      </c>
      <c r="I8" s="22">
        <f t="shared" si="0"/>
        <v>86.577906977999987</v>
      </c>
      <c r="J8" s="22">
        <f t="shared" si="1"/>
        <v>86.577906977999987</v>
      </c>
    </row>
    <row r="9" spans="1:10" ht="22.25" customHeight="1" x14ac:dyDescent="0.15">
      <c r="A9" s="16">
        <v>108065524</v>
      </c>
      <c r="B9" s="17" t="s">
        <v>16</v>
      </c>
      <c r="C9" s="18">
        <v>70</v>
      </c>
      <c r="D9" s="19">
        <v>83</v>
      </c>
      <c r="E9" s="20">
        <v>69.767441860000005</v>
      </c>
      <c r="F9" s="19">
        <v>100</v>
      </c>
      <c r="G9" s="21"/>
      <c r="H9" s="19">
        <v>5</v>
      </c>
      <c r="I9" s="22">
        <f t="shared" si="0"/>
        <v>80.980232557999997</v>
      </c>
      <c r="J9" s="22">
        <f t="shared" si="1"/>
        <v>80.980232557999997</v>
      </c>
    </row>
    <row r="10" spans="1:10" ht="22.25" customHeight="1" x14ac:dyDescent="0.15">
      <c r="A10" s="16">
        <v>108164511</v>
      </c>
      <c r="B10" s="17" t="s">
        <v>17</v>
      </c>
      <c r="C10" s="18">
        <v>70</v>
      </c>
      <c r="D10" s="19">
        <v>70</v>
      </c>
      <c r="E10" s="20">
        <v>81.395348839999997</v>
      </c>
      <c r="F10" s="19">
        <v>100</v>
      </c>
      <c r="G10" s="21"/>
      <c r="H10" s="19">
        <v>5</v>
      </c>
      <c r="I10" s="22">
        <f t="shared" si="0"/>
        <v>79.918604651999999</v>
      </c>
      <c r="J10" s="22">
        <f t="shared" si="1"/>
        <v>79.918604651999999</v>
      </c>
    </row>
    <row r="11" spans="1:10" ht="22.25" customHeight="1" x14ac:dyDescent="0.15">
      <c r="A11" s="16">
        <v>106062301</v>
      </c>
      <c r="B11" s="17" t="s">
        <v>18</v>
      </c>
      <c r="C11" s="18">
        <v>76</v>
      </c>
      <c r="D11" s="19">
        <v>102</v>
      </c>
      <c r="E11" s="20">
        <v>100</v>
      </c>
      <c r="F11" s="19">
        <v>100</v>
      </c>
      <c r="G11" s="21"/>
      <c r="H11" s="19">
        <v>5</v>
      </c>
      <c r="I11" s="22">
        <f t="shared" si="0"/>
        <v>98.5</v>
      </c>
      <c r="J11" s="22">
        <f t="shared" si="1"/>
        <v>98.5</v>
      </c>
    </row>
    <row r="12" spans="1:10" ht="22.25" customHeight="1" x14ac:dyDescent="0.15">
      <c r="A12" s="16">
        <v>108062626</v>
      </c>
      <c r="B12" s="17" t="s">
        <v>19</v>
      </c>
      <c r="C12" s="18">
        <v>13</v>
      </c>
      <c r="D12" s="23" t="s">
        <v>20</v>
      </c>
      <c r="E12" s="20">
        <v>0</v>
      </c>
      <c r="F12" s="19">
        <v>100</v>
      </c>
      <c r="G12" s="21"/>
      <c r="H12" s="21"/>
      <c r="I12" s="22">
        <f t="shared" si="0"/>
        <v>8.9</v>
      </c>
      <c r="J12" s="22">
        <f t="shared" si="1"/>
        <v>8.9</v>
      </c>
    </row>
    <row r="13" spans="1:10" ht="22.25" customHeight="1" x14ac:dyDescent="0.15">
      <c r="A13" s="16">
        <v>108062646</v>
      </c>
      <c r="B13" s="17" t="s">
        <v>21</v>
      </c>
      <c r="C13" s="18">
        <v>70</v>
      </c>
      <c r="D13" s="19">
        <v>92</v>
      </c>
      <c r="E13" s="20">
        <v>76.744186049999996</v>
      </c>
      <c r="F13" s="19">
        <v>100</v>
      </c>
      <c r="G13" s="21"/>
      <c r="H13" s="19">
        <v>5</v>
      </c>
      <c r="I13" s="22">
        <f t="shared" si="0"/>
        <v>86.223255814999987</v>
      </c>
      <c r="J13" s="22">
        <f t="shared" si="1"/>
        <v>86.223255814999987</v>
      </c>
    </row>
    <row r="14" spans="1:10" ht="22.25" customHeight="1" x14ac:dyDescent="0.15">
      <c r="A14" s="16">
        <v>108062550</v>
      </c>
      <c r="B14" s="17" t="s">
        <v>22</v>
      </c>
      <c r="C14" s="18">
        <v>70</v>
      </c>
      <c r="D14" s="19">
        <v>94</v>
      </c>
      <c r="E14" s="20">
        <v>48.837209299999998</v>
      </c>
      <c r="F14" s="19">
        <v>100</v>
      </c>
      <c r="G14" s="21"/>
      <c r="H14" s="19">
        <v>5</v>
      </c>
      <c r="I14" s="22">
        <f t="shared" si="0"/>
        <v>78.551162789999992</v>
      </c>
      <c r="J14" s="22">
        <f t="shared" si="1"/>
        <v>78.551162789999992</v>
      </c>
    </row>
    <row r="15" spans="1:10" ht="22.25" customHeight="1" x14ac:dyDescent="0.15">
      <c r="A15" s="16">
        <v>108065509</v>
      </c>
      <c r="B15" s="17" t="s">
        <v>23</v>
      </c>
      <c r="C15" s="18">
        <v>70</v>
      </c>
      <c r="D15" s="19">
        <v>100</v>
      </c>
      <c r="E15" s="20">
        <v>72.093023259999995</v>
      </c>
      <c r="F15" s="19">
        <v>100</v>
      </c>
      <c r="G15" s="21"/>
      <c r="H15" s="19">
        <v>5</v>
      </c>
      <c r="I15" s="22">
        <f t="shared" si="0"/>
        <v>87.627906977999999</v>
      </c>
      <c r="J15" s="22">
        <f t="shared" si="1"/>
        <v>87.627906977999999</v>
      </c>
    </row>
    <row r="16" spans="1:10" ht="22.25" customHeight="1" x14ac:dyDescent="0.15">
      <c r="A16" s="16">
        <v>105011228</v>
      </c>
      <c r="B16" s="17" t="s">
        <v>24</v>
      </c>
      <c r="C16" s="18">
        <v>83</v>
      </c>
      <c r="D16" s="19">
        <v>116</v>
      </c>
      <c r="E16" s="20">
        <v>76.744186049999996</v>
      </c>
      <c r="F16" s="19">
        <v>100</v>
      </c>
      <c r="G16" s="19">
        <v>2</v>
      </c>
      <c r="H16" s="19">
        <v>5</v>
      </c>
      <c r="I16" s="22">
        <f t="shared" si="0"/>
        <v>100.523255815</v>
      </c>
      <c r="J16" s="22">
        <f t="shared" si="1"/>
        <v>100</v>
      </c>
    </row>
    <row r="17" spans="1:10" ht="22.25" customHeight="1" x14ac:dyDescent="0.15">
      <c r="A17" s="16">
        <v>108164512</v>
      </c>
      <c r="B17" s="17" t="s">
        <v>25</v>
      </c>
      <c r="C17" s="18">
        <v>70</v>
      </c>
      <c r="D17" s="19">
        <v>52</v>
      </c>
      <c r="E17" s="20">
        <v>72.093023259999995</v>
      </c>
      <c r="F17" s="19">
        <v>100</v>
      </c>
      <c r="G17" s="21"/>
      <c r="H17" s="19">
        <v>5</v>
      </c>
      <c r="I17" s="22">
        <f t="shared" si="0"/>
        <v>70.827906978000001</v>
      </c>
      <c r="J17" s="22">
        <f t="shared" si="1"/>
        <v>70.827906978000001</v>
      </c>
    </row>
    <row r="18" spans="1:10" ht="22.25" customHeight="1" x14ac:dyDescent="0.15">
      <c r="A18" s="16">
        <v>108164505</v>
      </c>
      <c r="B18" s="17" t="s">
        <v>26</v>
      </c>
      <c r="C18" s="18">
        <v>72.5</v>
      </c>
      <c r="D18" s="19">
        <v>85</v>
      </c>
      <c r="E18" s="20">
        <v>100</v>
      </c>
      <c r="F18" s="19">
        <v>100</v>
      </c>
      <c r="G18" s="19">
        <v>7</v>
      </c>
      <c r="H18" s="19">
        <v>5</v>
      </c>
      <c r="I18" s="22">
        <f t="shared" si="0"/>
        <v>98.5</v>
      </c>
      <c r="J18" s="22">
        <f t="shared" si="1"/>
        <v>98.5</v>
      </c>
    </row>
    <row r="19" spans="1:10" ht="22.25" customHeight="1" x14ac:dyDescent="0.15">
      <c r="A19" s="16">
        <v>105062223</v>
      </c>
      <c r="B19" s="17" t="s">
        <v>27</v>
      </c>
      <c r="C19" s="18">
        <v>100</v>
      </c>
      <c r="D19" s="19">
        <v>98</v>
      </c>
      <c r="E19" s="20">
        <v>76.744186049999996</v>
      </c>
      <c r="F19" s="19">
        <v>100</v>
      </c>
      <c r="G19" s="21"/>
      <c r="H19" s="19">
        <v>5</v>
      </c>
      <c r="I19" s="22">
        <f t="shared" si="0"/>
        <v>97.323255814999996</v>
      </c>
      <c r="J19" s="22">
        <f t="shared" si="1"/>
        <v>97.323255814999996</v>
      </c>
    </row>
    <row r="20" spans="1:10" ht="22.25" customHeight="1" x14ac:dyDescent="0.15">
      <c r="A20" s="16">
        <v>105062229</v>
      </c>
      <c r="B20" s="17" t="s">
        <v>28</v>
      </c>
      <c r="C20" s="18">
        <v>79.5</v>
      </c>
      <c r="D20" s="19">
        <v>113</v>
      </c>
      <c r="E20" s="20">
        <v>76.744186049999996</v>
      </c>
      <c r="F20" s="19">
        <v>100</v>
      </c>
      <c r="G20" s="21"/>
      <c r="H20" s="19">
        <v>5</v>
      </c>
      <c r="I20" s="22">
        <f t="shared" si="0"/>
        <v>96.42325581499999</v>
      </c>
      <c r="J20" s="22">
        <f t="shared" si="1"/>
        <v>96.42325581499999</v>
      </c>
    </row>
    <row r="21" spans="1:10" ht="20" customHeight="1" x14ac:dyDescent="0.15">
      <c r="A21" s="16">
        <v>107065710</v>
      </c>
      <c r="B21" s="17" t="s">
        <v>29</v>
      </c>
      <c r="C21" s="18">
        <v>110</v>
      </c>
      <c r="D21" s="19">
        <v>67</v>
      </c>
      <c r="E21" s="20">
        <v>48.837209299999998</v>
      </c>
      <c r="F21" s="19">
        <v>100</v>
      </c>
      <c r="G21" s="21"/>
      <c r="H21" s="19">
        <v>5</v>
      </c>
      <c r="I21" s="22">
        <f t="shared" si="0"/>
        <v>81.101162790000004</v>
      </c>
      <c r="J21" s="22">
        <f t="shared" si="1"/>
        <v>81.101162790000004</v>
      </c>
    </row>
    <row r="22" spans="1:10" ht="22.25" customHeight="1" x14ac:dyDescent="0.15">
      <c r="A22" s="16">
        <v>108065535</v>
      </c>
      <c r="B22" s="17" t="s">
        <v>30</v>
      </c>
      <c r="C22" s="18">
        <v>70</v>
      </c>
      <c r="D22" s="19">
        <v>75</v>
      </c>
      <c r="E22" s="20">
        <v>76.744186049999996</v>
      </c>
      <c r="F22" s="19">
        <v>100</v>
      </c>
      <c r="G22" s="21"/>
      <c r="H22" s="19">
        <v>5</v>
      </c>
      <c r="I22" s="22">
        <f t="shared" si="0"/>
        <v>80.273255814999999</v>
      </c>
      <c r="J22" s="22">
        <f t="shared" si="1"/>
        <v>80.273255814999999</v>
      </c>
    </row>
    <row r="23" spans="1:10" ht="22.25" customHeight="1" x14ac:dyDescent="0.15">
      <c r="A23" s="16">
        <v>108164506</v>
      </c>
      <c r="B23" s="17" t="s">
        <v>31</v>
      </c>
      <c r="C23" s="18">
        <v>87</v>
      </c>
      <c r="D23" s="19">
        <v>96</v>
      </c>
      <c r="E23" s="20">
        <v>76.744186049999996</v>
      </c>
      <c r="F23" s="19">
        <v>100</v>
      </c>
      <c r="G23" s="21"/>
      <c r="H23" s="19">
        <v>5</v>
      </c>
      <c r="I23" s="22">
        <f t="shared" si="0"/>
        <v>92.723255814999987</v>
      </c>
      <c r="J23" s="22">
        <f t="shared" si="1"/>
        <v>92.723255814999987</v>
      </c>
    </row>
    <row r="24" spans="1:10" ht="22.25" customHeight="1" x14ac:dyDescent="0.15">
      <c r="A24" s="16">
        <v>107062653</v>
      </c>
      <c r="B24" s="17" t="s">
        <v>32</v>
      </c>
      <c r="C24" s="18">
        <v>70.5</v>
      </c>
      <c r="D24" s="19">
        <v>101</v>
      </c>
      <c r="E24" s="20">
        <v>100</v>
      </c>
      <c r="F24" s="19">
        <v>100</v>
      </c>
      <c r="G24" s="21"/>
      <c r="H24" s="19">
        <v>5</v>
      </c>
      <c r="I24" s="22">
        <f t="shared" si="0"/>
        <v>96.5</v>
      </c>
      <c r="J24" s="22">
        <f t="shared" si="1"/>
        <v>96.5</v>
      </c>
    </row>
    <row r="25" spans="1:10" ht="22.25" customHeight="1" x14ac:dyDescent="0.15">
      <c r="A25" s="16">
        <v>106000135</v>
      </c>
      <c r="B25" s="17" t="s">
        <v>33</v>
      </c>
      <c r="C25" s="18">
        <v>91</v>
      </c>
      <c r="D25" s="19">
        <v>113</v>
      </c>
      <c r="E25" s="20">
        <v>100</v>
      </c>
      <c r="F25" s="19">
        <v>100</v>
      </c>
      <c r="G25" s="21"/>
      <c r="H25" s="19">
        <v>5</v>
      </c>
      <c r="I25" s="22">
        <f t="shared" si="0"/>
        <v>106.85</v>
      </c>
      <c r="J25" s="22">
        <f t="shared" si="1"/>
        <v>100</v>
      </c>
    </row>
    <row r="26" spans="1:10" ht="22.25" customHeight="1" x14ac:dyDescent="0.15">
      <c r="A26" s="16">
        <v>108062636</v>
      </c>
      <c r="B26" s="17" t="s">
        <v>34</v>
      </c>
      <c r="C26" s="18">
        <v>70</v>
      </c>
      <c r="D26" s="19">
        <v>77</v>
      </c>
      <c r="E26" s="20">
        <v>51.162790700000002</v>
      </c>
      <c r="F26" s="19">
        <v>100</v>
      </c>
      <c r="G26" s="21"/>
      <c r="H26" s="19">
        <v>5</v>
      </c>
      <c r="I26" s="22">
        <f t="shared" si="0"/>
        <v>73.298837210000002</v>
      </c>
      <c r="J26" s="22">
        <f t="shared" si="1"/>
        <v>73.298837210000002</v>
      </c>
    </row>
    <row r="27" spans="1:10" ht="22.25" customHeight="1" x14ac:dyDescent="0.15">
      <c r="A27" s="16">
        <v>108062652</v>
      </c>
      <c r="B27" s="17" t="s">
        <v>35</v>
      </c>
      <c r="C27" s="18">
        <v>63</v>
      </c>
      <c r="D27" s="19">
        <v>78</v>
      </c>
      <c r="E27" s="20">
        <v>51.162790700000002</v>
      </c>
      <c r="F27" s="19">
        <v>100</v>
      </c>
      <c r="G27" s="21"/>
      <c r="H27" s="19">
        <v>5</v>
      </c>
      <c r="I27" s="22">
        <f t="shared" si="0"/>
        <v>71.548837209999988</v>
      </c>
      <c r="J27" s="22">
        <f t="shared" si="1"/>
        <v>71.548837209999988</v>
      </c>
    </row>
    <row r="28" spans="1:10" ht="22.25" customHeight="1" x14ac:dyDescent="0.15">
      <c r="A28" s="16">
        <v>108164502</v>
      </c>
      <c r="B28" s="17" t="s">
        <v>36</v>
      </c>
      <c r="C28" s="18">
        <v>70</v>
      </c>
      <c r="D28" s="19">
        <v>91</v>
      </c>
      <c r="E28" s="20">
        <v>76.744186049999996</v>
      </c>
      <c r="F28" s="19">
        <v>100</v>
      </c>
      <c r="G28" s="21"/>
      <c r="H28" s="19">
        <v>5</v>
      </c>
      <c r="I28" s="22">
        <f t="shared" si="0"/>
        <v>85.873255814999993</v>
      </c>
      <c r="J28" s="22">
        <f t="shared" si="1"/>
        <v>85.873255814999993</v>
      </c>
    </row>
    <row r="29" spans="1:10" ht="22.25" customHeight="1" x14ac:dyDescent="0.15">
      <c r="A29" s="16">
        <v>106062103</v>
      </c>
      <c r="B29" s="17" t="s">
        <v>37</v>
      </c>
      <c r="C29" s="18">
        <v>70</v>
      </c>
      <c r="D29" s="19">
        <v>97</v>
      </c>
      <c r="E29" s="20">
        <v>100</v>
      </c>
      <c r="F29" s="19">
        <v>100</v>
      </c>
      <c r="G29" s="21"/>
      <c r="H29" s="19">
        <v>5</v>
      </c>
      <c r="I29" s="22">
        <f t="shared" si="0"/>
        <v>94.949999999999989</v>
      </c>
      <c r="J29" s="22">
        <f t="shared" si="1"/>
        <v>94.949999999999989</v>
      </c>
    </row>
    <row r="30" spans="1:10" ht="22.25" customHeight="1" x14ac:dyDescent="0.15">
      <c r="A30" s="16">
        <v>105062143</v>
      </c>
      <c r="B30" s="17" t="s">
        <v>38</v>
      </c>
      <c r="C30" s="18">
        <v>63</v>
      </c>
      <c r="D30" s="23" t="s">
        <v>20</v>
      </c>
      <c r="E30" s="20">
        <v>76.744186049999996</v>
      </c>
      <c r="F30" s="19">
        <v>100</v>
      </c>
      <c r="G30" s="21"/>
      <c r="H30" s="21"/>
      <c r="I30" s="22">
        <f t="shared" si="0"/>
        <v>46.923255814999997</v>
      </c>
      <c r="J30" s="22">
        <f t="shared" si="1"/>
        <v>46.923255814999997</v>
      </c>
    </row>
    <row r="31" spans="1:10" ht="22.25" customHeight="1" x14ac:dyDescent="0.15">
      <c r="A31" s="16">
        <v>108164508</v>
      </c>
      <c r="B31" s="17" t="s">
        <v>39</v>
      </c>
      <c r="C31" s="18">
        <v>74</v>
      </c>
      <c r="D31" s="19">
        <v>83</v>
      </c>
      <c r="E31" s="20">
        <v>100</v>
      </c>
      <c r="F31" s="19">
        <v>100</v>
      </c>
      <c r="G31" s="21"/>
      <c r="H31" s="19">
        <v>5</v>
      </c>
      <c r="I31" s="22">
        <f t="shared" si="0"/>
        <v>91.25</v>
      </c>
      <c r="J31" s="22">
        <f t="shared" si="1"/>
        <v>91.25</v>
      </c>
    </row>
    <row r="32" spans="1:10" ht="22.25" customHeight="1" x14ac:dyDescent="0.15">
      <c r="A32" s="16">
        <v>108062597</v>
      </c>
      <c r="B32" s="17" t="s">
        <v>40</v>
      </c>
      <c r="C32" s="18">
        <v>70</v>
      </c>
      <c r="D32" s="19">
        <v>90</v>
      </c>
      <c r="E32" s="20">
        <v>100</v>
      </c>
      <c r="F32" s="19">
        <v>100</v>
      </c>
      <c r="G32" s="21"/>
      <c r="H32" s="19">
        <v>5</v>
      </c>
      <c r="I32" s="22">
        <f t="shared" si="0"/>
        <v>92.5</v>
      </c>
      <c r="J32" s="22">
        <f t="shared" si="1"/>
        <v>92.5</v>
      </c>
    </row>
    <row r="33" spans="1:10" ht="22.25" customHeight="1" x14ac:dyDescent="0.15">
      <c r="A33" s="16">
        <v>107062115</v>
      </c>
      <c r="B33" s="17" t="s">
        <v>41</v>
      </c>
      <c r="C33" s="18">
        <v>70</v>
      </c>
      <c r="D33" s="19">
        <v>85</v>
      </c>
      <c r="E33" s="20">
        <v>100</v>
      </c>
      <c r="F33" s="19">
        <v>100</v>
      </c>
      <c r="G33" s="19">
        <v>10</v>
      </c>
      <c r="H33" s="19">
        <v>5</v>
      </c>
      <c r="I33" s="22">
        <f t="shared" si="0"/>
        <v>100.75</v>
      </c>
      <c r="J33" s="22">
        <f t="shared" si="1"/>
        <v>100</v>
      </c>
    </row>
    <row r="34" spans="1:10" ht="22.25" customHeight="1" x14ac:dyDescent="0.15">
      <c r="A34" s="16">
        <v>108164510</v>
      </c>
      <c r="B34" s="17" t="s">
        <v>42</v>
      </c>
      <c r="C34" s="18">
        <v>70</v>
      </c>
      <c r="D34" s="19">
        <v>75</v>
      </c>
      <c r="E34" s="20">
        <v>100</v>
      </c>
      <c r="F34" s="19">
        <v>100</v>
      </c>
      <c r="G34" s="21"/>
      <c r="H34" s="19">
        <v>5</v>
      </c>
      <c r="I34" s="22">
        <f t="shared" si="0"/>
        <v>87.25</v>
      </c>
      <c r="J34" s="22">
        <f t="shared" si="1"/>
        <v>87.25</v>
      </c>
    </row>
    <row r="35" spans="1:10" ht="22.25" customHeight="1" x14ac:dyDescent="0.15">
      <c r="A35" s="16">
        <v>108164509</v>
      </c>
      <c r="B35" s="17" t="s">
        <v>43</v>
      </c>
      <c r="C35" s="18">
        <v>70</v>
      </c>
      <c r="D35" s="19">
        <v>57</v>
      </c>
      <c r="E35" s="20">
        <v>100</v>
      </c>
      <c r="F35" s="19">
        <v>100</v>
      </c>
      <c r="G35" s="21"/>
      <c r="H35" s="19">
        <v>5</v>
      </c>
      <c r="I35" s="22">
        <f t="shared" si="0"/>
        <v>80.95</v>
      </c>
      <c r="J35" s="22">
        <f t="shared" si="1"/>
        <v>80.95</v>
      </c>
    </row>
    <row r="36" spans="1:10" ht="22.25" customHeight="1" x14ac:dyDescent="0.15">
      <c r="A36" s="16">
        <v>108062585</v>
      </c>
      <c r="B36" s="17" t="s">
        <v>44</v>
      </c>
      <c r="C36" s="18">
        <v>56.5</v>
      </c>
      <c r="D36" s="23" t="s">
        <v>20</v>
      </c>
      <c r="E36" s="20">
        <v>0</v>
      </c>
      <c r="F36" s="19">
        <v>100</v>
      </c>
      <c r="G36" s="21"/>
      <c r="H36" s="21"/>
      <c r="I36" s="22">
        <f t="shared" si="0"/>
        <v>21.95</v>
      </c>
      <c r="J36" s="22">
        <f t="shared" si="1"/>
        <v>21.95</v>
      </c>
    </row>
    <row r="37" spans="1:10" ht="22.25" customHeight="1" x14ac:dyDescent="0.15">
      <c r="A37" s="16">
        <v>108062635</v>
      </c>
      <c r="B37" s="17" t="s">
        <v>45</v>
      </c>
      <c r="C37" s="18">
        <v>70</v>
      </c>
      <c r="D37" s="19">
        <v>100</v>
      </c>
      <c r="E37" s="20">
        <v>100</v>
      </c>
      <c r="F37" s="19">
        <v>100</v>
      </c>
      <c r="G37" s="21"/>
      <c r="H37" s="19">
        <v>5</v>
      </c>
      <c r="I37" s="22">
        <f t="shared" si="0"/>
        <v>96</v>
      </c>
      <c r="J37" s="22">
        <f t="shared" si="1"/>
        <v>96</v>
      </c>
    </row>
    <row r="38" spans="1:10" ht="22.25" customHeight="1" x14ac:dyDescent="0.15">
      <c r="A38" s="16">
        <v>107062106</v>
      </c>
      <c r="B38" s="17" t="s">
        <v>46</v>
      </c>
      <c r="C38" s="18">
        <v>70</v>
      </c>
      <c r="D38" s="19">
        <v>91</v>
      </c>
      <c r="E38" s="20">
        <v>100</v>
      </c>
      <c r="F38" s="19">
        <v>100</v>
      </c>
      <c r="G38" s="21"/>
      <c r="H38" s="19">
        <v>5</v>
      </c>
      <c r="I38" s="22">
        <f t="shared" si="0"/>
        <v>92.85</v>
      </c>
      <c r="J38" s="22">
        <f t="shared" si="1"/>
        <v>92.85</v>
      </c>
    </row>
    <row r="39" spans="1:10" ht="22.25" customHeight="1" x14ac:dyDescent="0.15">
      <c r="A39" s="16">
        <v>106062133</v>
      </c>
      <c r="B39" s="17" t="s">
        <v>47</v>
      </c>
      <c r="C39" s="18">
        <v>70</v>
      </c>
      <c r="D39" s="19">
        <v>97</v>
      </c>
      <c r="E39" s="20">
        <v>100</v>
      </c>
      <c r="F39" s="19">
        <v>100</v>
      </c>
      <c r="G39" s="21"/>
      <c r="H39" s="19">
        <v>5</v>
      </c>
      <c r="I39" s="22">
        <f t="shared" si="0"/>
        <v>94.949999999999989</v>
      </c>
      <c r="J39" s="22">
        <f t="shared" si="1"/>
        <v>94.949999999999989</v>
      </c>
    </row>
    <row r="40" spans="1:10" ht="22.25" customHeight="1" x14ac:dyDescent="0.15">
      <c r="A40" s="16">
        <v>105000038</v>
      </c>
      <c r="B40" s="17" t="s">
        <v>48</v>
      </c>
      <c r="C40" s="18">
        <v>70</v>
      </c>
      <c r="D40" s="19">
        <v>74</v>
      </c>
      <c r="E40" s="20">
        <v>100</v>
      </c>
      <c r="F40" s="19">
        <v>100</v>
      </c>
      <c r="G40" s="21"/>
      <c r="H40" s="19">
        <v>5</v>
      </c>
      <c r="I40" s="22">
        <f t="shared" si="0"/>
        <v>86.9</v>
      </c>
      <c r="J40" s="22">
        <f t="shared" si="1"/>
        <v>86.9</v>
      </c>
    </row>
    <row r="41" spans="1:10" ht="22.25" customHeight="1" x14ac:dyDescent="0.15">
      <c r="A41" s="16">
        <v>107000131</v>
      </c>
      <c r="B41" s="17" t="s">
        <v>49</v>
      </c>
      <c r="C41" s="18">
        <v>70</v>
      </c>
      <c r="D41" s="19">
        <v>55</v>
      </c>
      <c r="E41" s="20">
        <v>100</v>
      </c>
      <c r="F41" s="19">
        <v>100</v>
      </c>
      <c r="G41" s="19">
        <v>10</v>
      </c>
      <c r="H41" s="19">
        <v>5</v>
      </c>
      <c r="I41" s="22">
        <f t="shared" si="0"/>
        <v>90.25</v>
      </c>
      <c r="J41" s="22">
        <f t="shared" si="1"/>
        <v>90.25</v>
      </c>
    </row>
    <row r="42" spans="1:10" ht="22.25" customHeight="1" x14ac:dyDescent="0.15">
      <c r="A42" s="16">
        <v>108042038</v>
      </c>
      <c r="B42" s="17" t="s">
        <v>50</v>
      </c>
      <c r="C42" s="18">
        <v>24</v>
      </c>
      <c r="D42" s="23" t="s">
        <v>20</v>
      </c>
      <c r="E42" s="20">
        <v>76.744186049999996</v>
      </c>
      <c r="F42" s="19">
        <v>100</v>
      </c>
      <c r="G42" s="21"/>
      <c r="H42" s="21"/>
      <c r="I42" s="22">
        <f t="shared" si="0"/>
        <v>35.223255815000002</v>
      </c>
      <c r="J42" s="22">
        <f t="shared" si="1"/>
        <v>35.223255815000002</v>
      </c>
    </row>
    <row r="43" spans="1:10" ht="22.25" customHeight="1" x14ac:dyDescent="0.15">
      <c r="A43" s="16">
        <v>104062306</v>
      </c>
      <c r="B43" s="17" t="s">
        <v>51</v>
      </c>
      <c r="C43" s="18">
        <v>37</v>
      </c>
      <c r="D43" s="19">
        <v>84</v>
      </c>
      <c r="E43" s="20">
        <v>76.744186049999996</v>
      </c>
      <c r="F43" s="19">
        <v>100</v>
      </c>
      <c r="G43" s="21"/>
      <c r="H43" s="19">
        <v>5</v>
      </c>
      <c r="I43" s="22">
        <f t="shared" si="0"/>
        <v>73.523255814999999</v>
      </c>
      <c r="J43" s="22">
        <f t="shared" si="1"/>
        <v>73.523255814999999</v>
      </c>
    </row>
    <row r="44" spans="1:10" ht="22.25" customHeight="1" x14ac:dyDescent="0.15">
      <c r="A44" s="16">
        <v>107061623</v>
      </c>
      <c r="B44" s="17" t="s">
        <v>52</v>
      </c>
      <c r="C44" s="18">
        <v>70</v>
      </c>
      <c r="D44" s="19">
        <v>113</v>
      </c>
      <c r="E44" s="20">
        <v>69.767441860000005</v>
      </c>
      <c r="F44" s="19">
        <v>100</v>
      </c>
      <c r="G44" s="21"/>
      <c r="H44" s="19">
        <v>5</v>
      </c>
      <c r="I44" s="22">
        <f t="shared" si="0"/>
        <v>91.480232557999997</v>
      </c>
      <c r="J44" s="22">
        <f t="shared" si="1"/>
        <v>91.480232557999997</v>
      </c>
    </row>
    <row r="45" spans="1:10" ht="22.25" customHeight="1" x14ac:dyDescent="0.15">
      <c r="A45" s="16">
        <v>108061620</v>
      </c>
      <c r="B45" s="17" t="s">
        <v>53</v>
      </c>
      <c r="C45" s="18">
        <v>70</v>
      </c>
      <c r="D45" s="19">
        <v>89</v>
      </c>
      <c r="E45" s="20">
        <v>69.767441860000005</v>
      </c>
      <c r="F45" s="19">
        <v>100</v>
      </c>
      <c r="G45" s="21"/>
      <c r="H45" s="19">
        <v>5</v>
      </c>
      <c r="I45" s="22">
        <f t="shared" si="0"/>
        <v>83.080232558000006</v>
      </c>
      <c r="J45" s="22">
        <f t="shared" si="1"/>
        <v>83.080232558000006</v>
      </c>
    </row>
    <row r="46" spans="1:10" ht="22.25" customHeight="1" x14ac:dyDescent="0.15">
      <c r="A46" s="16">
        <v>108164507</v>
      </c>
      <c r="B46" s="17" t="s">
        <v>54</v>
      </c>
      <c r="C46" s="18">
        <v>76</v>
      </c>
      <c r="D46" s="19">
        <v>92</v>
      </c>
      <c r="E46" s="20">
        <v>72.093023259999995</v>
      </c>
      <c r="F46" s="19">
        <v>100</v>
      </c>
      <c r="G46" s="21"/>
      <c r="H46" s="19">
        <v>5</v>
      </c>
      <c r="I46" s="22">
        <f t="shared" si="0"/>
        <v>86.627906977999999</v>
      </c>
      <c r="J46" s="22">
        <f t="shared" si="1"/>
        <v>86.627906977999999</v>
      </c>
    </row>
    <row r="47" spans="1:10" ht="22.25" customHeight="1" x14ac:dyDescent="0.15">
      <c r="A47" s="16">
        <v>108064524</v>
      </c>
      <c r="B47" s="17" t="s">
        <v>55</v>
      </c>
      <c r="C47" s="18">
        <v>70</v>
      </c>
      <c r="D47" s="19">
        <v>112.5</v>
      </c>
      <c r="E47" s="20">
        <v>100</v>
      </c>
      <c r="F47" s="19">
        <v>100</v>
      </c>
      <c r="G47" s="21"/>
      <c r="H47" s="19">
        <v>5</v>
      </c>
      <c r="I47" s="22">
        <f t="shared" si="0"/>
        <v>100.375</v>
      </c>
      <c r="J47" s="22">
        <f t="shared" si="1"/>
        <v>100</v>
      </c>
    </row>
  </sheetData>
  <mergeCells count="1">
    <mergeCell ref="A1:I1"/>
  </mergeCells>
  <conditionalFormatting sqref="I4:J47">
    <cfRule type="cellIs" dxfId="1" priority="1" stopIfTrue="1" operator="lessThan">
      <formula>60</formula>
    </cfRule>
    <cfRule type="cellIs" dxfId="0" priority="2" stopIfTrue="1" operator="between">
      <formula>70</formula>
      <formula>60</formula>
    </cfRule>
  </conditionalFormatting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2020-06-22T14:34:59Z</dcterms:modified>
</cp:coreProperties>
</file>